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<sst xmlns="http://schemas.openxmlformats.org/spreadsheetml/2006/main" count="36" uniqueCount="16">
  <si>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>01.01.07 - 31.05.07г.</t>
  </si>
  <si>
    <t>сутки</t>
  </si>
  <si>
    <t>ДВМ</t>
  </si>
  <si>
    <t>ТВ,хол</t>
  </si>
  <si>
    <t>1комн</t>
  </si>
  <si>
    <t>ОДН</t>
  </si>
  <si>
    <t>2комн</t>
  </si>
  <si>
    <t>Л-ОДН</t>
  </si>
  <si>
    <t>3комн</t>
  </si>
  <si>
    <t>ЖЕМЧУЖИНА КАВКАЗА</t>
  </si>
  <si>
    <t>ДВМ улучш.</t>
  </si>
  <si>
    <t>Л-ДВМ</t>
  </si>
  <si>
    <t xml:space="preserve">Дети-ДВМ </t>
  </si>
  <si>
    <t>4-14 лет, осн.место</t>
  </si>
  <si>
    <t>ДВМ-Мать и дитя</t>
  </si>
  <si>
    <t>с ч/у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</si>
</sst>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21" sqref="K21"/>
    </sheetView>
  </sheetViews>
  <sheetFormatPr defaultColWidth="9.00390625" defaultRowHeight="12.75"/>
  <cols>
    <col min="1" max="1" width="13.25390625" style="0" customWidth="1"/>
  </cols>
  <sheetData>
    <row r="1" spans="1:11" ht="25.5">
      <c r="A1" s="1" t="s">
        <v>9</v>
      </c>
      <c r="B1" s="9"/>
      <c r="C1" s="10"/>
      <c r="D1" s="11" t="s">
        <v>0</v>
      </c>
      <c r="E1" s="12"/>
      <c r="F1" s="13" t="s">
        <v>1</v>
      </c>
      <c r="G1" s="2">
        <v>12</v>
      </c>
      <c r="H1" s="2">
        <v>15</v>
      </c>
      <c r="I1" s="2">
        <v>18</v>
      </c>
      <c r="J1" s="3">
        <v>21</v>
      </c>
      <c r="K1" s="2">
        <v>24</v>
      </c>
    </row>
    <row r="2" spans="1:11" ht="12.75">
      <c r="A2" s="4" t="s">
        <v>2</v>
      </c>
      <c r="B2" s="5" t="s">
        <v>3</v>
      </c>
      <c r="C2" s="6" t="s">
        <v>4</v>
      </c>
      <c r="D2" s="6"/>
      <c r="E2" s="14"/>
      <c r="F2" s="15">
        <v>1190</v>
      </c>
      <c r="G2" s="7">
        <f>F2*12</f>
        <v>14280</v>
      </c>
      <c r="H2" s="7">
        <f>F2*15</f>
        <v>17850</v>
      </c>
      <c r="I2" s="7">
        <f>F2*18</f>
        <v>21420</v>
      </c>
      <c r="J2" s="8">
        <f>F2*21</f>
        <v>24990</v>
      </c>
      <c r="K2" s="7">
        <f>F2*24</f>
        <v>28560</v>
      </c>
    </row>
    <row r="3" spans="1:11" ht="12.75">
      <c r="A3" s="4" t="s">
        <v>10</v>
      </c>
      <c r="B3" s="5" t="s">
        <v>3</v>
      </c>
      <c r="C3" s="6" t="s">
        <v>4</v>
      </c>
      <c r="D3" s="6"/>
      <c r="E3" s="14"/>
      <c r="F3" s="15">
        <v>1400</v>
      </c>
      <c r="G3" s="7">
        <f aca="true" t="shared" si="0" ref="G3:G12">F3*12</f>
        <v>16800</v>
      </c>
      <c r="H3" s="7">
        <f aca="true" t="shared" si="1" ref="H3:H12">F3*15</f>
        <v>21000</v>
      </c>
      <c r="I3" s="7">
        <f aca="true" t="shared" si="2" ref="I3:I12">F3*18</f>
        <v>25200</v>
      </c>
      <c r="J3" s="8">
        <f aca="true" t="shared" si="3" ref="J3:J12">F3*21</f>
        <v>29400</v>
      </c>
      <c r="K3" s="7">
        <f aca="true" t="shared" si="4" ref="K3:K12">F3*24</f>
        <v>33600</v>
      </c>
    </row>
    <row r="4" spans="1:11" ht="12.75">
      <c r="A4" s="4" t="s">
        <v>2</v>
      </c>
      <c r="B4" s="5" t="s">
        <v>3</v>
      </c>
      <c r="C4" s="6" t="s">
        <v>6</v>
      </c>
      <c r="D4" s="6"/>
      <c r="E4" s="14"/>
      <c r="F4" s="15">
        <v>1250</v>
      </c>
      <c r="G4" s="7">
        <f t="shared" si="0"/>
        <v>15000</v>
      </c>
      <c r="H4" s="7">
        <f t="shared" si="1"/>
        <v>18750</v>
      </c>
      <c r="I4" s="7">
        <f t="shared" si="2"/>
        <v>22500</v>
      </c>
      <c r="J4" s="8">
        <f t="shared" si="3"/>
        <v>26250</v>
      </c>
      <c r="K4" s="7">
        <f t="shared" si="4"/>
        <v>30000</v>
      </c>
    </row>
    <row r="5" spans="1:11" ht="12.75">
      <c r="A5" s="16" t="s">
        <v>7</v>
      </c>
      <c r="B5" s="5" t="s">
        <v>3</v>
      </c>
      <c r="C5" s="6" t="s">
        <v>4</v>
      </c>
      <c r="D5" s="6"/>
      <c r="E5" s="14"/>
      <c r="F5" s="15">
        <v>1570</v>
      </c>
      <c r="G5" s="7">
        <f t="shared" si="0"/>
        <v>18840</v>
      </c>
      <c r="H5" s="7">
        <f t="shared" si="1"/>
        <v>23550</v>
      </c>
      <c r="I5" s="7">
        <f t="shared" si="2"/>
        <v>28260</v>
      </c>
      <c r="J5" s="8">
        <f t="shared" si="3"/>
        <v>32970</v>
      </c>
      <c r="K5" s="7">
        <f t="shared" si="4"/>
        <v>37680</v>
      </c>
    </row>
    <row r="6" spans="1:11" ht="12.75">
      <c r="A6" s="4" t="s">
        <v>11</v>
      </c>
      <c r="B6" s="5" t="s">
        <v>3</v>
      </c>
      <c r="C6" s="6" t="s">
        <v>6</v>
      </c>
      <c r="D6" s="6"/>
      <c r="E6" s="14"/>
      <c r="F6" s="15">
        <v>1750</v>
      </c>
      <c r="G6" s="7">
        <f t="shared" si="0"/>
        <v>21000</v>
      </c>
      <c r="H6" s="7">
        <f t="shared" si="1"/>
        <v>26250</v>
      </c>
      <c r="I6" s="7">
        <f t="shared" si="2"/>
        <v>31500</v>
      </c>
      <c r="J6" s="8">
        <f t="shared" si="3"/>
        <v>36750</v>
      </c>
      <c r="K6" s="7">
        <f t="shared" si="4"/>
        <v>42000</v>
      </c>
    </row>
    <row r="7" spans="1:11" ht="12.75">
      <c r="A7" s="4" t="s">
        <v>11</v>
      </c>
      <c r="B7" s="5" t="s">
        <v>3</v>
      </c>
      <c r="C7" s="6" t="s">
        <v>8</v>
      </c>
      <c r="D7" s="6"/>
      <c r="E7" s="14"/>
      <c r="F7" s="15">
        <v>1830</v>
      </c>
      <c r="G7" s="7">
        <f t="shared" si="0"/>
        <v>21960</v>
      </c>
      <c r="H7" s="7">
        <f t="shared" si="1"/>
        <v>27450</v>
      </c>
      <c r="I7" s="7">
        <f t="shared" si="2"/>
        <v>32940</v>
      </c>
      <c r="J7" s="8">
        <f t="shared" si="3"/>
        <v>38430</v>
      </c>
      <c r="K7" s="7">
        <f t="shared" si="4"/>
        <v>43920</v>
      </c>
    </row>
    <row r="8" spans="1:11" ht="24">
      <c r="A8" s="4" t="s">
        <v>12</v>
      </c>
      <c r="B8" s="17" t="s">
        <v>13</v>
      </c>
      <c r="C8" s="6" t="s">
        <v>4</v>
      </c>
      <c r="D8" s="6"/>
      <c r="E8" s="14"/>
      <c r="F8" s="15">
        <v>950</v>
      </c>
      <c r="G8" s="7">
        <f t="shared" si="0"/>
        <v>11400</v>
      </c>
      <c r="H8" s="7">
        <f t="shared" si="1"/>
        <v>14250</v>
      </c>
      <c r="I8" s="7">
        <f t="shared" si="2"/>
        <v>17100</v>
      </c>
      <c r="J8" s="8">
        <f t="shared" si="3"/>
        <v>19950</v>
      </c>
      <c r="K8" s="7">
        <f t="shared" si="4"/>
        <v>22800</v>
      </c>
    </row>
    <row r="9" spans="1:11" ht="24">
      <c r="A9" s="4" t="s">
        <v>14</v>
      </c>
      <c r="B9" s="5" t="s">
        <v>3</v>
      </c>
      <c r="C9" s="6" t="s">
        <v>4</v>
      </c>
      <c r="D9" s="6"/>
      <c r="E9" s="14"/>
      <c r="F9" s="15">
        <v>2140</v>
      </c>
      <c r="G9" s="7">
        <f t="shared" si="0"/>
        <v>25680</v>
      </c>
      <c r="H9" s="7">
        <f t="shared" si="1"/>
        <v>32100</v>
      </c>
      <c r="I9" s="7">
        <f t="shared" si="2"/>
        <v>38520</v>
      </c>
      <c r="J9" s="8">
        <f t="shared" si="3"/>
        <v>44940</v>
      </c>
      <c r="K9" s="7">
        <f t="shared" si="4"/>
        <v>51360</v>
      </c>
    </row>
    <row r="10" spans="1:11" ht="12.75">
      <c r="A10" s="4" t="s">
        <v>5</v>
      </c>
      <c r="B10" s="5" t="s">
        <v>15</v>
      </c>
      <c r="C10" s="6" t="s">
        <v>4</v>
      </c>
      <c r="D10" s="6"/>
      <c r="E10" s="14"/>
      <c r="F10" s="15">
        <v>740</v>
      </c>
      <c r="G10" s="7">
        <f t="shared" si="0"/>
        <v>8880</v>
      </c>
      <c r="H10" s="7">
        <f t="shared" si="1"/>
        <v>11100</v>
      </c>
      <c r="I10" s="7">
        <f t="shared" si="2"/>
        <v>13320</v>
      </c>
      <c r="J10" s="8">
        <f t="shared" si="3"/>
        <v>15540</v>
      </c>
      <c r="K10" s="7">
        <f t="shared" si="4"/>
        <v>17760</v>
      </c>
    </row>
    <row r="11" spans="1:11" ht="12.75">
      <c r="A11" s="4" t="s">
        <v>2</v>
      </c>
      <c r="B11" s="5" t="s">
        <v>15</v>
      </c>
      <c r="C11" s="6" t="s">
        <v>4</v>
      </c>
      <c r="D11" s="6"/>
      <c r="E11" s="14"/>
      <c r="F11" s="15">
        <v>680</v>
      </c>
      <c r="G11" s="7">
        <f t="shared" si="0"/>
        <v>8160</v>
      </c>
      <c r="H11" s="7">
        <f t="shared" si="1"/>
        <v>10200</v>
      </c>
      <c r="I11" s="7">
        <f t="shared" si="2"/>
        <v>12240</v>
      </c>
      <c r="J11" s="8">
        <f t="shared" si="3"/>
        <v>14280</v>
      </c>
      <c r="K11" s="7">
        <f t="shared" si="4"/>
        <v>16320</v>
      </c>
    </row>
    <row r="12" spans="1:11" ht="12.75">
      <c r="A12" s="4" t="s">
        <v>12</v>
      </c>
      <c r="B12" s="5" t="s">
        <v>15</v>
      </c>
      <c r="C12" s="6" t="s">
        <v>4</v>
      </c>
      <c r="D12" s="6"/>
      <c r="E12" s="14"/>
      <c r="F12" s="15">
        <v>610</v>
      </c>
      <c r="G12" s="7">
        <f t="shared" si="0"/>
        <v>7320</v>
      </c>
      <c r="H12" s="7">
        <f t="shared" si="1"/>
        <v>9150</v>
      </c>
      <c r="I12" s="7">
        <f t="shared" si="2"/>
        <v>10980</v>
      </c>
      <c r="J12" s="8">
        <f t="shared" si="3"/>
        <v>12810</v>
      </c>
      <c r="K12" s="7">
        <f t="shared" si="4"/>
        <v>14640</v>
      </c>
    </row>
  </sheetData>
  <mergeCells count="1">
    <mergeCell ref="D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2007-01-21T17:55:58Z</dcterms:created>
  <dcterms:modified xsi:type="dcterms:W3CDTF">2007-01-21T17:56:31Z</dcterms:modified>
  <cp:category/>
  <cp:version/>
  <cp:contentType/>
  <cp:contentStatus/>
</cp:coreProperties>
</file>